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6"/>
  </bookViews>
  <sheets>
    <sheet name="tab.1" sheetId="4" r:id="rId1"/>
    <sheet name="fig.1" sheetId="1" r:id="rId2"/>
    <sheet name="fig.2" sheetId="2" r:id="rId3"/>
    <sheet name="tab.2" sheetId="5" r:id="rId4"/>
    <sheet name="tab.3" sheetId="6" r:id="rId5"/>
    <sheet name="tab.4" sheetId="7" r:id="rId6"/>
    <sheet name="fig.3" sheetId="3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<sst xmlns="http://schemas.openxmlformats.org/spreadsheetml/2006/main" count="122" uniqueCount="90">
  <si>
    <t xml:space="preserve">Fig.1 Structura cheltuielilor curente,  pentru activitatea de cercetare-dezvoltare, </t>
  </si>
  <si>
    <t>Fig.2 Structura cheltuielilor de capital, pentru activitatea de cercetare-dezvoltare,</t>
  </si>
  <si>
    <t>Alte cheltuieli</t>
  </si>
  <si>
    <t>Terenuri și construcții</t>
  </si>
  <si>
    <t>Echipamente și aparatură</t>
  </si>
  <si>
    <t>Achiziție software pentru C-D</t>
  </si>
  <si>
    <t>Fig.3 Salariați din activitatea de cercetare-dezvoltare, după nivel de pregătire,</t>
  </si>
  <si>
    <t>Studii doctorale și programe postdoctorale</t>
  </si>
  <si>
    <t>Studii superioare de licență, master și/sau cursuri și studii postuniversitare (exclusiv studii doctorale și postdoctorale)</t>
  </si>
  <si>
    <t>Altă pregătire (exclusiv superioară)</t>
  </si>
  <si>
    <t>%</t>
  </si>
  <si>
    <t xml:space="preserve"> Cheltuielile totale din activitatea de cercetare-dezvoltare, pe surse de finanţare  şi</t>
  </si>
  <si>
    <t>-milioane lei preţuri curente-</t>
  </si>
  <si>
    <t xml:space="preserve">Surse de finanţare/ Sectoare de performanţă  </t>
  </si>
  <si>
    <t>TOTAL</t>
  </si>
  <si>
    <t xml:space="preserve">Sectorul </t>
  </si>
  <si>
    <t xml:space="preserve">mediului de afaceri </t>
  </si>
  <si>
    <t>guvernamental</t>
  </si>
  <si>
    <t>învăţământ superior</t>
  </si>
  <si>
    <t>privat non-profit</t>
  </si>
  <si>
    <t>Întreprinderi</t>
  </si>
  <si>
    <t>1,7</t>
  </si>
  <si>
    <r>
      <t xml:space="preserve">Fonduri publice </t>
    </r>
    <r>
      <rPr>
        <vertAlign val="superscript"/>
        <sz val="9"/>
        <rFont val="Arial"/>
        <family val="2"/>
      </rPr>
      <t>*)</t>
    </r>
  </si>
  <si>
    <t>Unităţi din învăţământul superior</t>
  </si>
  <si>
    <t>-</t>
  </si>
  <si>
    <t>Privat non-profit</t>
  </si>
  <si>
    <t>0,1</t>
  </si>
  <si>
    <t>Alte surse</t>
  </si>
  <si>
    <t>0,6</t>
  </si>
  <si>
    <t xml:space="preserve">Străinătate </t>
  </si>
  <si>
    <t xml:space="preserve">Salariaţii din activitatea de cercetare-dezvoltare pe sectoare de performanţă </t>
  </si>
  <si>
    <r>
      <t xml:space="preserve"> </t>
    </r>
    <r>
      <rPr>
        <b/>
        <sz val="9"/>
        <color theme="1"/>
        <rFont val="Arial"/>
        <family val="2"/>
      </rPr>
      <t>- număr la sfârşitul anului -</t>
    </r>
  </si>
  <si>
    <t>Sectorul de performanţă</t>
  </si>
  <si>
    <t xml:space="preserve">Salariaţi </t>
  </si>
  <si>
    <t>din care:</t>
  </si>
  <si>
    <t>Salariaţi</t>
  </si>
  <si>
    <t>total</t>
  </si>
  <si>
    <t>femei</t>
  </si>
  <si>
    <t xml:space="preserve">total </t>
  </si>
  <si>
    <t>Sectorul mediului de afaceri</t>
  </si>
  <si>
    <t>Sectorul guvernamental</t>
  </si>
  <si>
    <t>Sectorul învăţământ superior</t>
  </si>
  <si>
    <t>Sectorul privat non-profit</t>
  </si>
  <si>
    <t xml:space="preserve">Salariaţii din activitatea de cercetare-dezvoltare pe sectoare de performanţă  </t>
  </si>
  <si>
    <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Arial"/>
        <family val="2"/>
      </rPr>
      <t>- echivalent normă întreagă -</t>
    </r>
  </si>
  <si>
    <t xml:space="preserve"> TOTAL</t>
  </si>
  <si>
    <t xml:space="preserve">       Salariaţii din activitatea de cercetare-dezvoltare pe ocupații  </t>
  </si>
  <si>
    <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Arial"/>
        <family val="2"/>
      </rPr>
      <t>-număr la sfârșitul anului -</t>
    </r>
  </si>
  <si>
    <t>Cercetători</t>
  </si>
  <si>
    <t>Tehnicieni și asimilați</t>
  </si>
  <si>
    <t>Alte categorii de salariați</t>
  </si>
  <si>
    <r>
      <rPr>
        <vertAlign val="superscript"/>
        <sz val="9"/>
        <rFont val="Arial"/>
        <family val="2"/>
      </rPr>
      <t>**)</t>
    </r>
    <r>
      <rPr>
        <sz val="9"/>
        <rFont val="Arial"/>
        <family val="2"/>
      </rPr>
      <t xml:space="preserve"> Inclusiv fondurile publice generale universitare</t>
    </r>
  </si>
  <si>
    <t>4769,3</t>
  </si>
  <si>
    <t>2830,2</t>
  </si>
  <si>
    <t>1460,8</t>
  </si>
  <si>
    <t>467,8</t>
  </si>
  <si>
    <t>10,5</t>
  </si>
  <si>
    <t>2624,6</t>
  </si>
  <si>
    <t>2482,2</t>
  </si>
  <si>
    <t>115,4</t>
  </si>
  <si>
    <t>26,7</t>
  </si>
  <si>
    <t>0,3</t>
  </si>
  <si>
    <t>1589,2</t>
  </si>
  <si>
    <t>139,8</t>
  </si>
  <si>
    <t>1107,9</t>
  </si>
  <si>
    <t>335,0</t>
  </si>
  <si>
    <t>6,5</t>
  </si>
  <si>
    <t>17,9</t>
  </si>
  <si>
    <t>2,2</t>
  </si>
  <si>
    <t>1,3</t>
  </si>
  <si>
    <t>14,4</t>
  </si>
  <si>
    <t>5,2</t>
  </si>
  <si>
    <t>3,7</t>
  </si>
  <si>
    <t>1,4</t>
  </si>
  <si>
    <t>103,4</t>
  </si>
  <si>
    <t>37,9</t>
  </si>
  <si>
    <t>59,6</t>
  </si>
  <si>
    <t>4,2</t>
  </si>
  <si>
    <t>429,0</t>
  </si>
  <si>
    <t>168,1</t>
  </si>
  <si>
    <t>176,5</t>
  </si>
  <si>
    <t>83,8</t>
  </si>
  <si>
    <t>în anul 2018, comparativ cu anul  2017</t>
  </si>
  <si>
    <t xml:space="preserve"> sectoare de performanţă, în anul 2018</t>
  </si>
  <si>
    <t>în  anul 2018, comparativ cu anul 2017</t>
  </si>
  <si>
    <t>pe componente, în anul 2018</t>
  </si>
  <si>
    <t>Cheltuieli pentru personalul intern, direct implicat în activitatea CD</t>
  </si>
  <si>
    <t>Alte costuri curente</t>
  </si>
  <si>
    <t>în anul 2018</t>
  </si>
  <si>
    <t>Salariați din activitatea de cercetare-dezvoltare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</si>
</sst>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14"/>
    </xf>
    <xf numFmtId="0" fontId="1" fillId="0" borderId="0" xfId="0" applyFont="1" applyAlignment="1">
      <alignment horizontal="left" vertical="center" indent="16"/>
    </xf>
    <xf numFmtId="0" fontId="2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165" fontId="3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29"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indent="17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65" fontId="4" fillId="0" borderId="0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65" fontId="6" fillId="0" borderId="0" xfId="0" applyNumberFormat="1" applyFont="1" applyBorder="1" applyAlignment="1">
      <alignment horizontal="right" wrapText="1"/>
    </xf>
    <xf numFmtId="165" fontId="6" fillId="0" borderId="11" xfId="0" applyNumberFormat="1" applyFont="1" applyBorder="1" applyAlignment="1">
      <alignment horizontal="right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19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 wrapText="1"/>
    </xf>
    <xf numFmtId="0" fontId="10" fillId="0" borderId="18" xfId="0" applyFont="1" applyBorder="1"/>
    <xf numFmtId="0" fontId="10" fillId="0" borderId="9" xfId="0" applyFont="1" applyBorder="1" applyAlignment="1">
      <alignment vertical="center" wrapText="1"/>
    </xf>
    <xf numFmtId="0" fontId="10" fillId="0" borderId="18" xfId="0" applyFont="1" applyFill="1" applyBorder="1" applyAlignment="1">
      <alignment horizontal="right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top"/>
    </xf>
    <xf numFmtId="0" fontId="2" fillId="0" borderId="22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indent="13"/>
    </xf>
    <xf numFmtId="0" fontId="13" fillId="0" borderId="0" xfId="0" applyFont="1"/>
    <xf numFmtId="0" fontId="12" fillId="0" borderId="7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28" xfId="0" applyFont="1" applyFill="1" applyBorder="1" applyAlignment="1">
      <alignment horizontal="right" vertical="center" wrapText="1"/>
    </xf>
    <xf numFmtId="0" fontId="12" fillId="0" borderId="27" xfId="0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12" fillId="0" borderId="30" xfId="0" applyFont="1" applyBorder="1" applyAlignment="1">
      <alignment horizontal="right" vertical="center" wrapText="1"/>
    </xf>
    <xf numFmtId="0" fontId="12" fillId="0" borderId="33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right" vertical="center" wrapText="1"/>
    </xf>
    <xf numFmtId="0" fontId="11" fillId="0" borderId="35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1" fillId="0" borderId="3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</a:t>
            </a:r>
            <a:r>
              <a:rPr lang="ro-RO" sz="100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eltuieli curente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3697567529019873"/>
          <c:y val="6.0185028629578627E-2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bg1"/>
          </a:solidFill>
          <a:prstDash val="solid"/>
          <a:miter lim="800000"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4548989277348862"/>
          <c:y val="0.1932951293862093"/>
          <c:w val="0.50604861892263464"/>
          <c:h val="0.54849159207233655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1DD4-43C0-9089-AD3538C120F2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1DD4-43C0-9089-AD3538C120F2}"/>
              </c:ext>
            </c:extLst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1DD4-43C0-9089-AD3538C120F2}"/>
              </c:ext>
            </c:extLst>
          </c:dPt>
          <c:dLbls>
            <c:dLbl>
              <c:idx val="0"/>
              <c:layout>
                <c:manualLayout>
                  <c:x val="0.14007936507936508"/>
                  <c:y val="-5.7228365838071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1DD4-43C0-9089-AD3538C120F2}"/>
                </c:ext>
              </c:extLst>
            </c:dLbl>
            <c:dLbl>
              <c:idx val="1"/>
              <c:layout>
                <c:manualLayout>
                  <c:x val="-0.14057539682539683"/>
                  <c:y val="0.117954786901637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8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46,8%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257549939232416"/>
                      <c:h val="5.62143998011933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1-1DD4-43C0-9089-AD3538C120F2}"/>
                </c:ext>
              </c:extLst>
            </c:dLbl>
            <c:dLbl>
              <c:idx val="2"/>
              <c:layout>
                <c:manualLayout>
                  <c:x val="-0.10555555555555561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1DD4-43C0-9089-AD3538C120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fig.1!$B$9:$D$9</c:f>
              <c:strCache>
                <c:ptCount val="2"/>
                <c:pt idx="0">
                  <c:v>Cheltuieli pentru personalul intern, direct implicat în activitatea CD</c:v>
                </c:pt>
                <c:pt idx="1">
                  <c:v>Alte costuri curente</c:v>
                </c:pt>
              </c:strCache>
            </c:strRef>
          </c:cat>
          <c:val>
            <c:numRef>
              <c:f>fig.1!$B$10:$D$10</c:f>
              <c:numCache>
                <c:formatCode>0.0%</c:formatCode>
                <c:ptCount val="3"/>
                <c:pt idx="0">
                  <c:v>0.53200000000000003</c:v>
                </c:pt>
                <c:pt idx="1">
                  <c:v>0.46800000000000003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1DD4-43C0-9089-AD3538C120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3.0158730158730159E-2"/>
          <c:y val="0.83722321131935007"/>
          <c:w val="0.93571428571428583"/>
          <c:h val="9.265404324459444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53751470039869"/>
          <c:y val="0.18580162916528642"/>
          <c:w val="0.51037208584221094"/>
          <c:h val="0.58965318655556409"/>
        </c:manualLayout>
      </c:layout>
      <c:doughnut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162-4249-B993-4F7466706E3B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162-4249-B993-4F7466706E3B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1162-4249-B993-4F7466706E3B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162-4249-B993-4F7466706E3B}"/>
              </c:ext>
            </c:extLst>
          </c:dPt>
          <c:dLbls>
            <c:dLbl>
              <c:idx val="0"/>
              <c:layout>
                <c:manualLayout>
                  <c:x val="0.12823236364412127"/>
                  <c:y val="-7.363293902505764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800" b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21,2%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  <a:ln>
                  <a:solidFill>
                    <a:schemeClr val="bg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398389887071438"/>
                      <c:h val="5.44069855345751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162-4249-B993-4F7466706E3B}"/>
                </c:ext>
              </c:extLst>
            </c:dLbl>
            <c:dLbl>
              <c:idx val="1"/>
              <c:layout>
                <c:manualLayout>
                  <c:x val="0.24802511564507476"/>
                  <c:y val="0.1030287537295325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68,6%</a:t>
                    </a:r>
                  </a:p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145488029465929"/>
                      <c:h val="9.0539652363570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162-4249-B993-4F7466706E3B}"/>
                </c:ext>
              </c:extLst>
            </c:dLbl>
            <c:dLbl>
              <c:idx val="2"/>
              <c:layout>
                <c:manualLayout>
                  <c:x val="-0.15130378039761605"/>
                  <c:y val="-7.644875175644655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/>
                      <a:t>3,6%</a:t>
                    </a:r>
                  </a:p>
                  <a:p>
                    <a:pPr>
                      <a:defRPr sz="800" b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endParaRPr lang="en-US"/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  <a:ln>
                  <a:solidFill>
                    <a:schemeClr val="bg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8121546961324"/>
                      <c:h val="9.47724551856167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1162-4249-B993-4F7466706E3B}"/>
                </c:ext>
              </c:extLst>
            </c:dLbl>
            <c:dLbl>
              <c:idx val="3"/>
              <c:layout>
                <c:manualLayout>
                  <c:x val="-4.0297269471150358E-2"/>
                  <c:y val="-0.1414377731324340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800" b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6,6%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  <a:ln>
                  <a:solidFill>
                    <a:schemeClr val="bg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256898195850791"/>
                      <c:h val="5.17153802376644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162-4249-B993-4F7466706E3B}"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>
                <a:solidFill>
                  <a:schemeClr val="bg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fig.2!$B$8:$E$8</c:f>
              <c:strCache>
                <c:ptCount val="4"/>
                <c:pt idx="0">
                  <c:v>Terenuri și construcții</c:v>
                </c:pt>
                <c:pt idx="1">
                  <c:v>Echipamente și aparatură</c:v>
                </c:pt>
                <c:pt idx="2">
                  <c:v>Achiziție software pentru C-D</c:v>
                </c:pt>
                <c:pt idx="3">
                  <c:v>Alte cheltuieli</c:v>
                </c:pt>
              </c:strCache>
            </c:strRef>
          </c:cat>
          <c:val>
            <c:numRef>
              <c:f>fig.2!$B$9:$E$9</c:f>
              <c:numCache>
                <c:formatCode>0.0%</c:formatCode>
                <c:ptCount val="4"/>
                <c:pt idx="0">
                  <c:v>0.21199999999999999</c:v>
                </c:pt>
                <c:pt idx="1">
                  <c:v>0.68600000000000005</c:v>
                </c:pt>
                <c:pt idx="2">
                  <c:v>3.5999999999999997E-2</c:v>
                </c:pt>
                <c:pt idx="3">
                  <c:v>6.6000000000000003E-2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2-4249-B993-4F7466706E3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5.7738370938926753E-2"/>
          <c:y val="0.84763888888888894"/>
          <c:w val="0.8820732702529831"/>
          <c:h val="0.15236120801355527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950891490748402E-2"/>
          <c:y val="0.24997479966167019"/>
          <c:w val="0.88389129483814521"/>
          <c:h val="0.503674915635545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fig.3!$B$8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41.6%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04D-4128-B06C-D3C6748963A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43,8%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4D-4128-B06C-D3C6748963A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14,6%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04D-4128-B06C-D3C6748963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fig.3!$A$9:$A$11</c:f>
              <c:strCache>
                <c:ptCount val="3"/>
                <c:pt idx="0">
                  <c:v>Studii doctorale și programe postdoctorale</c:v>
                </c:pt>
                <c:pt idx="1">
                  <c:v>Studii superioare de licență, master și/sau cursuri și studii postuniversitare (exclusiv studii doctorale și postdoctorale)</c:v>
                </c:pt>
                <c:pt idx="2">
                  <c:v>Altă pregătire (exclusiv superioară)</c:v>
                </c:pt>
              </c:strCache>
            </c:strRef>
          </c:cat>
          <c:val>
            <c:numRef>
              <c:f>fig.3!$B$9:$B$11</c:f>
              <c:numCache>
                <c:formatCode>0.0</c:formatCode>
                <c:ptCount val="3"/>
                <c:pt idx="0">
                  <c:v>41.6</c:v>
                </c:pt>
                <c:pt idx="1">
                  <c:v>43.8</c:v>
                </c:pt>
                <c:pt idx="2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9-4328-88CB-CE7521F03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8379408"/>
        <c:axId val="498380392"/>
      </c:barChart>
      <c:catAx>
        <c:axId val="49837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80392"/>
        <c:crosses val="autoZero"/>
        <c:auto val="1"/>
        <c:lblAlgn val="ctr"/>
        <c:lblOffset val="100"/>
        <c:noMultiLvlLbl val="0"/>
      </c:catAx>
      <c:valAx>
        <c:axId val="498380392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>
            <a:glow rad="63500">
              <a:schemeClr val="accent3">
                <a:satMod val="175000"/>
                <a:alpha val="40000"/>
              </a:schemeClr>
            </a:glo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79408"/>
        <c:crosses val="autoZero"/>
        <c:crossBetween val="between"/>
      </c:valAx>
      <c:spPr>
        <a:pattFill prst="pct5">
          <a:fgClr>
            <a:sysClr val="window" lastClr="FFFFFF"/>
          </a:fgClr>
          <a:bgClr>
            <a:schemeClr val="bg1"/>
          </a:bgClr>
        </a:pattFill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590551</xdr:colOff>
      <xdr:row>14</xdr:row>
      <xdr:rowOff>9525</xdr:rowOff>
    </xdr:from>
    <xdr:to>
      <xdr:col>3</xdr:col>
      <xdr:colOff>704850</xdr:colOff>
      <xdr:row>30</xdr:row>
      <xdr:rowOff>161925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20</xdr:row>
      <xdr:rowOff>0</xdr:rowOff>
    </xdr:from>
    <xdr:ext cx="184731" cy="210250"/>
    <xdr:sp macro="" textlink="">
      <xdr:nvSpPr>
        <xdr:cNvPr id="6" name="TextBox 5"/>
        <xdr:cNvSpPr txBox="1"/>
      </xdr:nvSpPr>
      <xdr:spPr>
        <a:xfrm>
          <a:off x="3219450" y="3810000"/>
          <a:ext cx="184731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o-RO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0.35015</cdr:x>
      <cdr:y>0.37429</cdr:y>
    </cdr:from>
    <cdr:to>
      <cdr:x>0.59226</cdr:x>
      <cdr:y>0.60968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20606" y="1105193"/>
          <a:ext cx="774868" cy="695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800">
              <a:latin typeface="Arial" panose="020B0604020202020204" pitchFamily="34" charset="0"/>
              <a:cs typeface="Arial" panose="020B0604020202020204" pitchFamily="34" charset="0"/>
            </a:rPr>
            <a:t>        4328,7</a:t>
          </a: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o-RO" sz="800"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</a:t>
          </a:r>
          <a:r>
            <a:rPr lang="ro-RO" sz="800">
              <a:latin typeface="Arial" panose="020B0604020202020204" pitchFamily="34" charset="0"/>
              <a:cs typeface="Arial" panose="020B0604020202020204" pitchFamily="34" charset="0"/>
            </a:rPr>
            <a:t>n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e </a:t>
          </a:r>
          <a:r>
            <a:rPr lang="ro-RO" sz="800">
              <a:latin typeface="Arial" panose="020B0604020202020204" pitchFamily="34" charset="0"/>
              <a:cs typeface="Arial" panose="020B0604020202020204" pitchFamily="34" charset="0"/>
            </a:rPr>
            <a:t>lei </a:t>
          </a:r>
        </a:p>
        <a:p xmlns:a="http://schemas.openxmlformats.org/drawingml/2006/main">
          <a:r>
            <a:rPr lang="ro-RO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pre</a:t>
          </a:r>
          <a:r>
            <a:rPr lang="ro-RO" sz="800">
              <a:latin typeface="Arial" panose="020B0604020202020204" pitchFamily="34" charset="0"/>
              <a:cs typeface="Arial" panose="020B0604020202020204" pitchFamily="34" charset="0"/>
            </a:rPr>
            <a:t>țuri curente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10</xdr:row>
      <xdr:rowOff>190499</xdr:rowOff>
    </xdr:from>
    <xdr:to>
      <xdr:col>3</xdr:col>
      <xdr:colOff>647700</xdr:colOff>
      <xdr:row>26</xdr:row>
      <xdr:rowOff>142875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0.4209</cdr:x>
      <cdr:y>0</cdr:y>
    </cdr:from>
    <cdr:to>
      <cdr:x>0.61194</cdr:x>
      <cdr:y>0.14583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4539" y="0"/>
          <a:ext cx="91440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0.31542</cdr:x>
      <cdr:y>0.07911</cdr:y>
    </cdr:from>
    <cdr:to>
      <cdr:x>0.67562</cdr:x>
      <cdr:y>0.2057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509714" y="238125"/>
          <a:ext cx="17240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0.28517</cdr:x>
      <cdr:y>6.79527E-7</cdr:y>
    </cdr:from>
    <cdr:to>
      <cdr:x>0.68358</cdr:x>
      <cdr:y>0.1068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71564" y="2"/>
          <a:ext cx="1497066" cy="314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1000">
              <a:latin typeface="Arial" panose="020B0604020202020204" pitchFamily="34" charset="0"/>
              <a:cs typeface="Arial" panose="020B0604020202020204" pitchFamily="34" charset="0"/>
            </a:rPr>
            <a:t>Cheltuieli de capital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0.46269</cdr:x>
      <cdr:y>0.4557</cdr:y>
    </cdr:from>
    <cdr:to>
      <cdr:x>0.66766</cdr:x>
      <cdr:y>0.61076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14564" y="1371600"/>
          <a:ext cx="981075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0.45473</cdr:x>
      <cdr:y>0.43354</cdr:y>
    </cdr:from>
    <cdr:to>
      <cdr:x>0.64577</cdr:x>
      <cdr:y>0.61709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176465" y="1304925"/>
          <a:ext cx="914400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0.44876</cdr:x>
      <cdr:y>0.43987</cdr:y>
    </cdr:from>
    <cdr:to>
      <cdr:x>0.60995</cdr:x>
      <cdr:y>0.62975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147889" y="1323975"/>
          <a:ext cx="771525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0.38375</cdr:x>
      <cdr:y>0.39482</cdr:y>
    </cdr:from>
    <cdr:to>
      <cdr:x>0.58543</cdr:x>
      <cdr:y>0.55663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304925" y="1162051"/>
          <a:ext cx="685800" cy="4762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o-RO" sz="800" baseline="0">
              <a:latin typeface="Arial" panose="020B0604020202020204" pitchFamily="34" charset="0"/>
            </a:rPr>
            <a:t> 440</a:t>
          </a:r>
          <a:r>
            <a:rPr lang="en-US" sz="800" baseline="0">
              <a:latin typeface="Arial" panose="020B0604020202020204" pitchFamily="34" charset="0"/>
            </a:rPr>
            <a:t>,</a:t>
          </a:r>
          <a:r>
            <a:rPr lang="ro-RO" sz="800" baseline="0">
              <a:latin typeface="Arial" panose="020B0604020202020204" pitchFamily="34" charset="0"/>
            </a:rPr>
            <a:t>6 </a:t>
          </a:r>
        </a:p>
        <a:p xmlns:a="http://schemas.openxmlformats.org/drawingml/2006/main">
          <a:pPr algn="ctr"/>
          <a:r>
            <a:rPr lang="ro-RO" sz="800" baseline="0">
              <a:latin typeface="Arial" panose="020B0604020202020204" pitchFamily="34" charset="0"/>
            </a:rPr>
            <a:t>milioane lei</a:t>
          </a:r>
        </a:p>
        <a:p xmlns:a="http://schemas.openxmlformats.org/drawingml/2006/main">
          <a:pPr algn="ctr"/>
          <a:r>
            <a:rPr lang="ro-RO" sz="800" baseline="0">
              <a:latin typeface="Arial" panose="020B0604020202020204" pitchFamily="34" charset="0"/>
            </a:rPr>
            <a:t>prețuri curente </a:t>
          </a:r>
          <a:endParaRPr lang="en-US" sz="800" baseline="0">
            <a:latin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90486</xdr:colOff>
      <xdr:row>15</xdr:row>
      <xdr:rowOff>57149</xdr:rowOff>
    </xdr:from>
    <xdr:to>
      <xdr:col>6</xdr:col>
      <xdr:colOff>219075</xdr:colOff>
      <xdr:row>30</xdr:row>
      <xdr:rowOff>66674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0.15842</cdr:x>
      <cdr:y>0.06316</cdr:y>
    </cdr:from>
    <cdr:to>
      <cdr:x>0.90444</cdr:x>
      <cdr:y>0.13684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00114" y="171451"/>
          <a:ext cx="4238625" cy="200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0.22716</cdr:x>
      <cdr:y>0.08772</cdr:y>
    </cdr:from>
    <cdr:to>
      <cdr:x>0.3881</cdr:x>
      <cdr:y>0.23158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90639" y="238125"/>
          <a:ext cx="9144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0.17686</cdr:x>
      <cdr:y>0.04543</cdr:y>
    </cdr:from>
    <cdr:to>
      <cdr:x>0.3378</cdr:x>
      <cdr:y>0.22086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04880" y="130255"/>
          <a:ext cx="914407" cy="5029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1100" b="1"/>
            <a:t> Salariații din activitatea de cercetare-dezvoltare,</a:t>
          </a:r>
          <a:r>
            <a:rPr lang="ro-RO" sz="1100" b="1" baseline="0"/>
            <a:t> după nivel </a:t>
          </a:r>
        </a:p>
        <a:p xmlns:a="http://schemas.openxmlformats.org/drawingml/2006/main">
          <a:r>
            <a:rPr lang="ro-RO" sz="1100" b="1" baseline="0"/>
            <a:t>                                de pregătire, în anul </a:t>
          </a:r>
          <a:r>
            <a:rPr lang="en-US" sz="1100" b="1" baseline="0"/>
            <a:t>2018</a:t>
          </a:r>
          <a:endParaRPr lang="en-US" sz="1100" b="1"/>
        </a:p>
      </cdr:txBody>
    </cdr:sp>
  </cdr:relSizeAnchor>
  <cdr:relSizeAnchor xmlns:cdr="http://schemas.openxmlformats.org/drawingml/2006/chartDrawing">
    <cdr:from>
      <cdr:x>0.19866</cdr:x>
      <cdr:y>0.46316</cdr:y>
    </cdr:from>
    <cdr:to>
      <cdr:x>0.28583</cdr:x>
      <cdr:y>0.55439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128715" y="1257301"/>
          <a:ext cx="495300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000"/>
        </a:p>
      </cdr:txBody>
    </cdr:sp>
  </cdr:relSizeAnchor>
  <cdr:relSizeAnchor xmlns:cdr="http://schemas.openxmlformats.org/drawingml/2006/chartDrawing">
    <cdr:from>
      <cdr:x>0.07628</cdr:x>
      <cdr:y>0.17544</cdr:y>
    </cdr:from>
    <cdr:to>
      <cdr:x>0.19698</cdr:x>
      <cdr:y>0.41404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33389" y="476250"/>
          <a:ext cx="685800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0.06287</cdr:x>
      <cdr:y>0.11579</cdr:y>
    </cdr:from>
    <cdr:to>
      <cdr:x>0.17854</cdr:x>
      <cdr:y>0.26667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7189" y="314325"/>
          <a:ext cx="65722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0.03101</cdr:x>
      <cdr:y>0.10526</cdr:y>
    </cdr:from>
    <cdr:to>
      <cdr:x>0.1031</cdr:x>
      <cdr:y>0.21754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76215" y="285751"/>
          <a:ext cx="409574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0.02431</cdr:x>
      <cdr:y>0.14035</cdr:y>
    </cdr:from>
    <cdr:to>
      <cdr:x>0.07628</cdr:x>
      <cdr:y>0.22456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38114" y="381000"/>
          <a:ext cx="295275" cy="228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1100"/>
            <a:t>%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9"/>
  <sheetViews>
    <sheetView workbookViewId="0">
      <selection activeCell="J19" sqref="J19"/>
    </sheetView>
  </sheetViews>
  <sheetFormatPr defaultRowHeight="15" x14ac:dyDescent="0.25"/>
  <cols>
    <col min="2" max="2" width="22" customWidth="1"/>
    <col min="3" max="3" width="10.5703125" customWidth="1"/>
    <col min="4" max="4" width="15.5703125" customWidth="1"/>
    <col min="5" max="5" width="15.140625" customWidth="1"/>
    <col min="6" max="6" width="13.140625" customWidth="1"/>
    <col min="7" max="7" width="13.28515625" customWidth="1"/>
  </cols>
  <sheetData>
    <row r="4" spans="1:7" x14ac:dyDescent="0.25">
      <c r="A4" s="17"/>
      <c r="B4" s="2" t="s">
        <v>11</v>
      </c>
    </row>
    <row r="5" spans="1:7" x14ac:dyDescent="0.25">
      <c r="B5" s="18" t="s">
        <v>83</v>
      </c>
    </row>
    <row r="6" spans="1:7" x14ac:dyDescent="0.25">
      <c r="B6" s="19"/>
    </row>
    <row r="8" spans="1:7" ht="15.75" thickBot="1" x14ac:dyDescent="0.3">
      <c r="B8" s="99" t="s">
        <v>12</v>
      </c>
      <c r="C8" s="99"/>
      <c r="D8" s="99"/>
      <c r="E8" s="99"/>
      <c r="F8" s="99"/>
      <c r="G8" s="99"/>
    </row>
    <row r="9" spans="1:7" ht="15.75" thickTop="1" x14ac:dyDescent="0.25">
      <c r="B9" s="100" t="s">
        <v>13</v>
      </c>
      <c r="C9" s="20" t="s">
        <v>14</v>
      </c>
      <c r="D9" s="21" t="s">
        <v>15</v>
      </c>
      <c r="E9" s="21" t="s">
        <v>15</v>
      </c>
      <c r="F9" s="21" t="s">
        <v>15</v>
      </c>
      <c r="G9" s="22" t="s">
        <v>15</v>
      </c>
    </row>
    <row r="10" spans="1:7" ht="25.5" thickBot="1" x14ac:dyDescent="0.3">
      <c r="B10" s="101"/>
      <c r="C10" s="23"/>
      <c r="D10" s="24" t="s">
        <v>16</v>
      </c>
      <c r="E10" s="24" t="s">
        <v>17</v>
      </c>
      <c r="F10" s="24" t="s">
        <v>18</v>
      </c>
      <c r="G10" s="25" t="s">
        <v>19</v>
      </c>
    </row>
    <row r="11" spans="1:7" x14ac:dyDescent="0.25">
      <c r="B11" s="26" t="s">
        <v>14</v>
      </c>
      <c r="C11" s="27" t="s">
        <v>52</v>
      </c>
      <c r="D11" s="28" t="s">
        <v>53</v>
      </c>
      <c r="E11" s="28" t="s">
        <v>54</v>
      </c>
      <c r="F11" s="29" t="s">
        <v>55</v>
      </c>
      <c r="G11" s="30" t="s">
        <v>56</v>
      </c>
    </row>
    <row r="12" spans="1:7" x14ac:dyDescent="0.25">
      <c r="B12" s="31" t="s">
        <v>20</v>
      </c>
      <c r="C12" s="32" t="s">
        <v>57</v>
      </c>
      <c r="D12" s="33" t="s">
        <v>58</v>
      </c>
      <c r="E12" s="33" t="s">
        <v>59</v>
      </c>
      <c r="F12" s="33" t="s">
        <v>60</v>
      </c>
      <c r="G12" s="34" t="s">
        <v>61</v>
      </c>
    </row>
    <row r="13" spans="1:7" x14ac:dyDescent="0.25">
      <c r="B13" s="31" t="s">
        <v>22</v>
      </c>
      <c r="C13" s="32" t="s">
        <v>62</v>
      </c>
      <c r="D13" s="33" t="s">
        <v>63</v>
      </c>
      <c r="E13" s="33" t="s">
        <v>64</v>
      </c>
      <c r="F13" s="33" t="s">
        <v>65</v>
      </c>
      <c r="G13" s="34" t="s">
        <v>66</v>
      </c>
    </row>
    <row r="14" spans="1:7" ht="24.75" x14ac:dyDescent="0.25">
      <c r="B14" s="31" t="s">
        <v>23</v>
      </c>
      <c r="C14" s="32" t="s">
        <v>67</v>
      </c>
      <c r="D14" s="33" t="s">
        <v>68</v>
      </c>
      <c r="E14" s="33" t="s">
        <v>69</v>
      </c>
      <c r="F14" s="33" t="s">
        <v>70</v>
      </c>
      <c r="G14" s="34" t="s">
        <v>24</v>
      </c>
    </row>
    <row r="15" spans="1:7" x14ac:dyDescent="0.25">
      <c r="B15" s="31" t="s">
        <v>25</v>
      </c>
      <c r="C15" s="32" t="s">
        <v>71</v>
      </c>
      <c r="D15" s="33" t="s">
        <v>24</v>
      </c>
      <c r="E15" s="42" t="s">
        <v>26</v>
      </c>
      <c r="F15" s="35" t="s">
        <v>72</v>
      </c>
      <c r="G15" s="36" t="s">
        <v>73</v>
      </c>
    </row>
    <row r="16" spans="1:7" x14ac:dyDescent="0.25">
      <c r="B16" s="31" t="s">
        <v>27</v>
      </c>
      <c r="C16" s="32" t="s">
        <v>74</v>
      </c>
      <c r="D16" s="33" t="s">
        <v>75</v>
      </c>
      <c r="E16" s="33" t="s">
        <v>76</v>
      </c>
      <c r="F16" s="35" t="s">
        <v>77</v>
      </c>
      <c r="G16" s="34" t="s">
        <v>21</v>
      </c>
    </row>
    <row r="17" spans="2:7" ht="15.75" thickBot="1" x14ac:dyDescent="0.3">
      <c r="B17" s="37" t="s">
        <v>29</v>
      </c>
      <c r="C17" s="38" t="s">
        <v>78</v>
      </c>
      <c r="D17" s="39" t="s">
        <v>79</v>
      </c>
      <c r="E17" s="39" t="s">
        <v>80</v>
      </c>
      <c r="F17" s="39" t="s">
        <v>81</v>
      </c>
      <c r="G17" s="40" t="s">
        <v>28</v>
      </c>
    </row>
    <row r="18" spans="2:7" ht="15.75" thickTop="1" x14ac:dyDescent="0.25">
      <c r="B18" s="41"/>
      <c r="C18" s="42"/>
      <c r="D18" s="42"/>
      <c r="E18" s="42"/>
      <c r="F18" s="42"/>
      <c r="G18" s="42"/>
    </row>
    <row r="19" spans="2:7" x14ac:dyDescent="0.25">
      <c r="B19" s="102" t="s">
        <v>51</v>
      </c>
      <c r="C19" s="103"/>
      <c r="D19" s="103"/>
      <c r="E19" s="103"/>
      <c r="F19" s="103"/>
      <c r="G19" s="103"/>
    </row>
  </sheetData>
  <mergeCells count="3">
    <mergeCell ref="B8:G8"/>
    <mergeCell ref="B9:B10"/>
    <mergeCell ref="B19:G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>
      <selection activeCell="E30" sqref="E30"/>
    </sheetView>
  </sheetViews>
  <sheetFormatPr defaultRowHeight="15" x14ac:dyDescent="0.25"/>
  <cols>
    <col min="2" max="2" width="21.42578125" customWidth="1"/>
    <col min="3" max="3" width="19.28515625" customWidth="1"/>
    <col min="4" max="4" width="17" customWidth="1"/>
  </cols>
  <sheetData>
    <row r="3" spans="1:4" x14ac:dyDescent="0.25">
      <c r="A3" s="2" t="s">
        <v>0</v>
      </c>
    </row>
    <row r="4" spans="1:4" x14ac:dyDescent="0.25">
      <c r="B4" s="4" t="s">
        <v>85</v>
      </c>
    </row>
    <row r="8" spans="1:4" x14ac:dyDescent="0.25">
      <c r="D8" s="7"/>
    </row>
    <row r="9" spans="1:4" x14ac:dyDescent="0.25">
      <c r="B9" s="5" t="s">
        <v>86</v>
      </c>
      <c r="C9" s="5" t="s">
        <v>87</v>
      </c>
      <c r="D9" s="5"/>
    </row>
    <row r="10" spans="1:4" x14ac:dyDescent="0.25">
      <c r="B10" s="12">
        <v>0.53200000000000003</v>
      </c>
      <c r="C10" s="16">
        <v>0.46800000000000003</v>
      </c>
      <c r="D10" s="12"/>
    </row>
    <row r="17" spans="2:3" x14ac:dyDescent="0.25">
      <c r="B17" s="5"/>
      <c r="C17" s="5"/>
    </row>
    <row r="18" spans="2:3" x14ac:dyDescent="0.25">
      <c r="B18" s="5"/>
      <c r="C18" s="5"/>
    </row>
    <row r="19" spans="2:3" x14ac:dyDescent="0.25">
      <c r="B19" s="5"/>
      <c r="C19" s="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9"/>
  <sheetViews>
    <sheetView zoomScaleNormal="100" workbookViewId="0">
      <selection activeCell="G17" sqref="G17"/>
    </sheetView>
  </sheetViews>
  <sheetFormatPr defaultRowHeight="15" x14ac:dyDescent="0.25"/>
  <cols>
    <col min="2" max="2" width="19.5703125" customWidth="1"/>
    <col min="3" max="3" width="22" customWidth="1"/>
    <col min="4" max="4" width="24.85546875" customWidth="1"/>
    <col min="5" max="5" width="12.7109375" customWidth="1"/>
  </cols>
  <sheetData>
    <row r="3" spans="2:5" x14ac:dyDescent="0.25">
      <c r="B3" s="1" t="s">
        <v>1</v>
      </c>
      <c r="D3" s="1"/>
    </row>
    <row r="4" spans="2:5" x14ac:dyDescent="0.25">
      <c r="B4" s="3" t="s">
        <v>85</v>
      </c>
      <c r="D4" s="3"/>
    </row>
    <row r="8" spans="2:5" x14ac:dyDescent="0.25">
      <c r="B8" s="5" t="s">
        <v>3</v>
      </c>
      <c r="C8" s="5" t="s">
        <v>4</v>
      </c>
      <c r="D8" s="5" t="s">
        <v>5</v>
      </c>
      <c r="E8" s="5" t="s">
        <v>2</v>
      </c>
    </row>
    <row r="9" spans="2:5" x14ac:dyDescent="0.25">
      <c r="B9" s="13">
        <v>0.21199999999999999</v>
      </c>
      <c r="C9" s="13">
        <v>0.68600000000000005</v>
      </c>
      <c r="D9" s="13">
        <v>3.5999999999999997E-2</v>
      </c>
      <c r="E9" s="13">
        <v>6.6000000000000003E-2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6"/>
  <sheetViews>
    <sheetView workbookViewId="0">
      <selection activeCell="H7" sqref="H7"/>
    </sheetView>
  </sheetViews>
  <sheetFormatPr defaultRowHeight="15" x14ac:dyDescent="0.25"/>
  <cols>
    <col min="2" max="2" width="23.28515625" customWidth="1"/>
    <col min="3" max="3" width="14.140625" customWidth="1"/>
    <col min="4" max="4" width="13.28515625" customWidth="1"/>
    <col min="5" max="5" width="12.140625" customWidth="1"/>
    <col min="6" max="6" width="11.7109375" customWidth="1"/>
  </cols>
  <sheetData>
    <row r="4" spans="1:6" x14ac:dyDescent="0.25">
      <c r="A4" s="43"/>
      <c r="B4" s="44" t="s">
        <v>30</v>
      </c>
    </row>
    <row r="5" spans="1:6" x14ac:dyDescent="0.25">
      <c r="B5" s="3" t="s">
        <v>82</v>
      </c>
    </row>
    <row r="6" spans="1:6" x14ac:dyDescent="0.25">
      <c r="B6" s="3"/>
    </row>
    <row r="7" spans="1:6" ht="15.75" thickBot="1" x14ac:dyDescent="0.3">
      <c r="F7" s="45" t="s">
        <v>31</v>
      </c>
    </row>
    <row r="8" spans="1:6" ht="15.75" thickTop="1" x14ac:dyDescent="0.25">
      <c r="B8" s="46"/>
      <c r="C8" s="104">
        <v>2017</v>
      </c>
      <c r="D8" s="105"/>
      <c r="E8" s="104">
        <v>2018</v>
      </c>
      <c r="F8" s="106"/>
    </row>
    <row r="9" spans="1:6" x14ac:dyDescent="0.25">
      <c r="B9" s="47" t="s">
        <v>32</v>
      </c>
      <c r="C9" s="48" t="s">
        <v>33</v>
      </c>
      <c r="D9" s="48" t="s">
        <v>34</v>
      </c>
      <c r="E9" s="48" t="s">
        <v>35</v>
      </c>
      <c r="F9" s="49" t="s">
        <v>34</v>
      </c>
    </row>
    <row r="10" spans="1:6" ht="15.75" thickBot="1" x14ac:dyDescent="0.3">
      <c r="B10" s="92"/>
      <c r="C10" s="93" t="s">
        <v>36</v>
      </c>
      <c r="D10" s="93" t="s">
        <v>37</v>
      </c>
      <c r="E10" s="93" t="s">
        <v>38</v>
      </c>
      <c r="F10" s="94" t="s">
        <v>37</v>
      </c>
    </row>
    <row r="11" spans="1:6" x14ac:dyDescent="0.25">
      <c r="B11" s="50" t="s">
        <v>14</v>
      </c>
      <c r="C11" s="48">
        <v>44801</v>
      </c>
      <c r="D11" s="95">
        <v>20535</v>
      </c>
      <c r="E11" s="98">
        <v>44733</v>
      </c>
      <c r="F11" s="49">
        <v>20172</v>
      </c>
    </row>
    <row r="12" spans="1:6" x14ac:dyDescent="0.25">
      <c r="B12" s="51" t="s">
        <v>39</v>
      </c>
      <c r="C12" s="52">
        <v>12467</v>
      </c>
      <c r="D12" s="96">
        <v>4324</v>
      </c>
      <c r="E12" s="52">
        <v>12958</v>
      </c>
      <c r="F12" s="53">
        <v>4139</v>
      </c>
    </row>
    <row r="13" spans="1:6" x14ac:dyDescent="0.25">
      <c r="B13" s="51" t="s">
        <v>40</v>
      </c>
      <c r="C13" s="54">
        <v>13050</v>
      </c>
      <c r="D13" s="96">
        <v>6370</v>
      </c>
      <c r="E13" s="54">
        <v>12890</v>
      </c>
      <c r="F13" s="53">
        <v>6131</v>
      </c>
    </row>
    <row r="14" spans="1:6" ht="24" x14ac:dyDescent="0.25">
      <c r="B14" s="55" t="s">
        <v>41</v>
      </c>
      <c r="C14" s="56">
        <v>19101</v>
      </c>
      <c r="D14" s="96">
        <v>9772</v>
      </c>
      <c r="E14" s="56">
        <v>18666</v>
      </c>
      <c r="F14" s="53">
        <v>9817</v>
      </c>
    </row>
    <row r="15" spans="1:6" ht="15.75" thickBot="1" x14ac:dyDescent="0.3">
      <c r="B15" s="57" t="s">
        <v>42</v>
      </c>
      <c r="C15" s="58">
        <v>183</v>
      </c>
      <c r="D15" s="97">
        <v>69</v>
      </c>
      <c r="E15" s="58">
        <v>219</v>
      </c>
      <c r="F15" s="59">
        <v>85</v>
      </c>
    </row>
    <row r="16" spans="1:6" ht="15.75" thickTop="1" x14ac:dyDescent="0.25">
      <c r="B16" s="19"/>
    </row>
  </sheetData>
  <mergeCells count="2">
    <mergeCell ref="C8:D8"/>
    <mergeCell ref="E8:F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6"/>
  <sheetViews>
    <sheetView topLeftCell="A7" workbookViewId="0">
      <selection activeCell="I22" sqref="I22:I23"/>
    </sheetView>
  </sheetViews>
  <sheetFormatPr defaultRowHeight="15" x14ac:dyDescent="0.25"/>
  <cols>
    <col min="2" max="2" width="26.85546875" customWidth="1"/>
    <col min="3" max="3" width="15.28515625" customWidth="1"/>
    <col min="4" max="4" width="14.7109375" customWidth="1"/>
    <col min="5" max="5" width="13.140625" customWidth="1"/>
    <col min="6" max="6" width="13.85546875" customWidth="1"/>
  </cols>
  <sheetData>
    <row r="4" spans="2:6" x14ac:dyDescent="0.25">
      <c r="B4" s="2" t="s">
        <v>43</v>
      </c>
    </row>
    <row r="5" spans="2:6" x14ac:dyDescent="0.25">
      <c r="B5" s="4" t="s">
        <v>84</v>
      </c>
    </row>
    <row r="6" spans="2:6" x14ac:dyDescent="0.25">
      <c r="B6" s="19"/>
    </row>
    <row r="7" spans="2:6" x14ac:dyDescent="0.25">
      <c r="B7" s="19"/>
    </row>
    <row r="8" spans="2:6" ht="15.75" thickBot="1" x14ac:dyDescent="0.3">
      <c r="B8" s="60" t="s">
        <v>44</v>
      </c>
    </row>
    <row r="9" spans="2:6" ht="15.75" thickBot="1" x14ac:dyDescent="0.3">
      <c r="B9" s="61"/>
      <c r="C9" s="107">
        <v>2017</v>
      </c>
      <c r="D9" s="108"/>
      <c r="E9" s="109">
        <v>2018</v>
      </c>
      <c r="F9" s="110"/>
    </row>
    <row r="10" spans="2:6" ht="36" customHeight="1" x14ac:dyDescent="0.25">
      <c r="B10" s="111" t="s">
        <v>32</v>
      </c>
      <c r="C10" s="62" t="s">
        <v>33</v>
      </c>
      <c r="D10" s="63" t="s">
        <v>34</v>
      </c>
      <c r="E10" s="85" t="s">
        <v>35</v>
      </c>
      <c r="F10" s="64" t="s">
        <v>34</v>
      </c>
    </row>
    <row r="11" spans="2:6" ht="15.75" thickBot="1" x14ac:dyDescent="0.3">
      <c r="B11" s="112"/>
      <c r="C11" s="75" t="s">
        <v>36</v>
      </c>
      <c r="D11" s="75" t="s">
        <v>37</v>
      </c>
      <c r="E11" s="86" t="s">
        <v>38</v>
      </c>
      <c r="F11" s="87" t="s">
        <v>37</v>
      </c>
    </row>
    <row r="12" spans="2:6" x14ac:dyDescent="0.25">
      <c r="B12" s="65" t="s">
        <v>45</v>
      </c>
      <c r="C12" s="62">
        <v>32586</v>
      </c>
      <c r="D12" s="62">
        <v>14579</v>
      </c>
      <c r="E12" s="88">
        <v>31933</v>
      </c>
      <c r="F12" s="64">
        <v>13896</v>
      </c>
    </row>
    <row r="13" spans="2:6" x14ac:dyDescent="0.25">
      <c r="B13" s="66" t="s">
        <v>39</v>
      </c>
      <c r="C13" s="67">
        <v>11525</v>
      </c>
      <c r="D13" s="67">
        <v>4054</v>
      </c>
      <c r="E13" s="89">
        <v>12081</v>
      </c>
      <c r="F13" s="68">
        <v>3863</v>
      </c>
    </row>
    <row r="14" spans="2:6" x14ac:dyDescent="0.25">
      <c r="B14" s="66" t="s">
        <v>40</v>
      </c>
      <c r="C14" s="67">
        <v>12500</v>
      </c>
      <c r="D14" s="67">
        <v>6132</v>
      </c>
      <c r="E14" s="89">
        <v>11986</v>
      </c>
      <c r="F14" s="68">
        <v>5749</v>
      </c>
    </row>
    <row r="15" spans="2:6" x14ac:dyDescent="0.25">
      <c r="B15" s="66" t="s">
        <v>41</v>
      </c>
      <c r="C15" s="69">
        <v>8416</v>
      </c>
      <c r="D15" s="67">
        <v>4341</v>
      </c>
      <c r="E15" s="90">
        <v>7695</v>
      </c>
      <c r="F15" s="68">
        <v>4217</v>
      </c>
    </row>
    <row r="16" spans="2:6" ht="15.75" thickBot="1" x14ac:dyDescent="0.3">
      <c r="B16" s="70" t="s">
        <v>42</v>
      </c>
      <c r="C16" s="71">
        <v>145</v>
      </c>
      <c r="D16" s="71">
        <v>52</v>
      </c>
      <c r="E16" s="91">
        <v>171</v>
      </c>
      <c r="F16" s="72">
        <v>67</v>
      </c>
    </row>
  </sheetData>
  <mergeCells count="3">
    <mergeCell ref="C9:D9"/>
    <mergeCell ref="E9:F9"/>
    <mergeCell ref="B10:B1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6"/>
  <sheetViews>
    <sheetView workbookViewId="0">
      <selection activeCell="G18" sqref="G18"/>
    </sheetView>
  </sheetViews>
  <sheetFormatPr defaultRowHeight="15" x14ac:dyDescent="0.25"/>
  <cols>
    <col min="2" max="2" width="24.85546875" customWidth="1"/>
    <col min="3" max="3" width="15.28515625" customWidth="1"/>
    <col min="4" max="4" width="14.7109375" customWidth="1"/>
    <col min="5" max="5" width="13.140625" customWidth="1"/>
    <col min="6" max="6" width="13.85546875" customWidth="1"/>
  </cols>
  <sheetData>
    <row r="4" spans="2:6" x14ac:dyDescent="0.25">
      <c r="B4" s="2" t="s">
        <v>46</v>
      </c>
    </row>
    <row r="5" spans="2:6" x14ac:dyDescent="0.25">
      <c r="B5" s="73" t="s">
        <v>84</v>
      </c>
    </row>
    <row r="6" spans="2:6" x14ac:dyDescent="0.25">
      <c r="B6" s="19"/>
    </row>
    <row r="7" spans="2:6" x14ac:dyDescent="0.25">
      <c r="B7" s="19"/>
    </row>
    <row r="8" spans="2:6" s="74" customFormat="1" ht="13.5" thickBot="1" x14ac:dyDescent="0.25">
      <c r="B8" s="60" t="s">
        <v>47</v>
      </c>
    </row>
    <row r="9" spans="2:6" ht="15.75" thickBot="1" x14ac:dyDescent="0.3">
      <c r="B9" s="61"/>
      <c r="C9" s="107">
        <v>2017</v>
      </c>
      <c r="D9" s="108"/>
      <c r="E9" s="113">
        <v>2018</v>
      </c>
      <c r="F9" s="114"/>
    </row>
    <row r="10" spans="2:6" x14ac:dyDescent="0.25">
      <c r="B10" s="111" t="s">
        <v>89</v>
      </c>
      <c r="C10" s="62" t="s">
        <v>33</v>
      </c>
      <c r="D10" s="63" t="s">
        <v>34</v>
      </c>
      <c r="E10" s="78" t="s">
        <v>35</v>
      </c>
      <c r="F10" s="79" t="s">
        <v>34</v>
      </c>
    </row>
    <row r="11" spans="2:6" ht="15.75" thickBot="1" x14ac:dyDescent="0.3">
      <c r="B11" s="111"/>
      <c r="C11" s="62" t="s">
        <v>36</v>
      </c>
      <c r="D11" s="75" t="s">
        <v>37</v>
      </c>
      <c r="E11" s="78" t="s">
        <v>38</v>
      </c>
      <c r="F11" s="79" t="s">
        <v>37</v>
      </c>
    </row>
    <row r="12" spans="2:6" x14ac:dyDescent="0.25">
      <c r="B12" s="61"/>
      <c r="C12" s="76"/>
      <c r="D12" s="77"/>
      <c r="E12" s="80"/>
      <c r="F12" s="81"/>
    </row>
    <row r="13" spans="2:6" x14ac:dyDescent="0.25">
      <c r="B13" s="65" t="s">
        <v>45</v>
      </c>
      <c r="C13" s="62">
        <v>44801</v>
      </c>
      <c r="D13" s="62">
        <v>20535</v>
      </c>
      <c r="E13" s="78">
        <v>44733</v>
      </c>
      <c r="F13" s="79">
        <v>20172</v>
      </c>
    </row>
    <row r="14" spans="2:6" ht="25.5" customHeight="1" x14ac:dyDescent="0.25">
      <c r="B14" s="66" t="s">
        <v>48</v>
      </c>
      <c r="C14" s="67">
        <v>27367</v>
      </c>
      <c r="D14" s="67">
        <v>12790</v>
      </c>
      <c r="E14" s="69">
        <v>27471</v>
      </c>
      <c r="F14" s="82">
        <v>12704</v>
      </c>
    </row>
    <row r="15" spans="2:6" x14ac:dyDescent="0.25">
      <c r="B15" s="66" t="s">
        <v>49</v>
      </c>
      <c r="C15" s="67">
        <v>6221</v>
      </c>
      <c r="D15" s="67">
        <v>2560</v>
      </c>
      <c r="E15" s="69">
        <v>6670</v>
      </c>
      <c r="F15" s="82">
        <v>2769</v>
      </c>
    </row>
    <row r="16" spans="2:6" ht="15.75" thickBot="1" x14ac:dyDescent="0.3">
      <c r="B16" s="70" t="s">
        <v>50</v>
      </c>
      <c r="C16" s="71">
        <v>11213</v>
      </c>
      <c r="D16" s="71">
        <v>5185</v>
      </c>
      <c r="E16" s="83">
        <v>10592</v>
      </c>
      <c r="F16" s="84">
        <v>4699</v>
      </c>
    </row>
  </sheetData>
  <mergeCells count="3">
    <mergeCell ref="C9:D9"/>
    <mergeCell ref="E9:F9"/>
    <mergeCell ref="B10:B1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>
      <selection activeCell="H10" sqref="H10"/>
    </sheetView>
  </sheetViews>
  <sheetFormatPr defaultRowHeight="15" x14ac:dyDescent="0.25"/>
  <cols>
    <col min="1" max="1" width="41" customWidth="1"/>
  </cols>
  <sheetData>
    <row r="2" spans="1:8" x14ac:dyDescent="0.25">
      <c r="A2" s="14" t="s">
        <v>6</v>
      </c>
      <c r="B2" s="6"/>
      <c r="C2" s="6"/>
      <c r="D2" s="6"/>
      <c r="E2" s="6"/>
      <c r="F2" s="6"/>
      <c r="G2" s="6"/>
      <c r="H2" s="6"/>
    </row>
    <row r="3" spans="1:8" x14ac:dyDescent="0.25">
      <c r="A3" s="15" t="s">
        <v>88</v>
      </c>
      <c r="B3" s="6"/>
      <c r="C3" s="6"/>
      <c r="D3" s="6"/>
      <c r="E3" s="6"/>
      <c r="F3" s="6"/>
      <c r="G3" s="6"/>
      <c r="H3" s="6"/>
    </row>
    <row r="8" spans="1:8" x14ac:dyDescent="0.25">
      <c r="A8" s="8"/>
      <c r="B8" s="9" t="s">
        <v>10</v>
      </c>
    </row>
    <row r="9" spans="1:8" x14ac:dyDescent="0.25">
      <c r="A9" s="8" t="s">
        <v>7</v>
      </c>
      <c r="B9" s="11">
        <v>41.6</v>
      </c>
    </row>
    <row r="10" spans="1:8" ht="42.75" x14ac:dyDescent="0.25">
      <c r="A10" s="10" t="s">
        <v>8</v>
      </c>
      <c r="B10" s="11">
        <v>43.8</v>
      </c>
    </row>
    <row r="11" spans="1:8" x14ac:dyDescent="0.25">
      <c r="A11" s="8" t="s">
        <v>9</v>
      </c>
      <c r="B11" s="11">
        <v>14.6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tab.1</vt:lpstr>
      <vt:lpstr>fig.1</vt:lpstr>
      <vt:lpstr>fig.2</vt:lpstr>
      <vt:lpstr>tab.2</vt:lpstr>
      <vt:lpstr>tab.3</vt:lpstr>
      <vt:lpstr>tab.4</vt:lpstr>
      <vt:lpstr>fig.3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2019-11-14T11:16:05Z</dcterms:modified>
</cp:coreProperties>
</file>